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ranchise Summary" sheetId="1" r:id="rId1"/>
  </sheets>
</workbook>
</file>

<file path=xl/styles.xml><?xml version="1.0" encoding="utf-8"?>
<styleSheet xmlns="http://schemas.openxmlformats.org/spreadsheetml/2006/main">
  <numFmts count="3">
    <numFmt numFmtId="164" formatCode="&quot;₹&quot;#,##0"/>
    <numFmt numFmtId="165" formatCode="0.0%"/>
    <numFmt numFmtId="166" formatCode="#,##0"/>
  </numFmts>
  <fonts count="7">
    <font>
      <sz val="11"/>
      <color rgb="FF333333"/>
      <name val="Segoe UI"/>
      <family val="2"/>
    </font>
    <font>
      <sz val="16"/>
      <bold/>
      <color rgb="FFFF6B00"/>
      <name val="Segoe UI"/>
      <family val="2"/>
    </font>
    <font>
      <sz val="11"/>
      <italic/>
      <color rgb="FF666666"/>
      <name val="Segoe UI"/>
      <family val="2"/>
    </font>
    <font>
      <sz val="10"/>
      <bold/>
      <color rgb="FF555555"/>
      <name val="Segoe UI"/>
      <family val="2"/>
    </font>
    <font>
      <sz val="13"/>
      <bold/>
      <color rgb="FFFF6B00"/>
      <name val="Segoe UI"/>
      <family val="2"/>
    </font>
    <font>
      <sz val="13"/>
      <bold/>
      <color rgb="FF111111"/>
      <name val="Segoe UI"/>
      <family val="2"/>
    </font>
    <font>
      <sz val="11"/>
      <bold/>
      <color rgb="FFFFFFFF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8F3"/>
        <bgColor indexed="64"/>
      </patternFill>
    </fill>
    <fill>
      <patternFill patternType="solid">
        <fgColor rgb="FFFF6B00"/>
        <bgColor indexed="64"/>
      </patternFill>
    </fill>
    <fill>
      <patternFill patternType="solid">
        <fgColor rgb="FFFFF0E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DDDDDD"/>
      </bottom>
      <diagonal/>
    </border>
    <border>
      <left/>
      <right/>
      <top/>
      <bottom style="double">
        <color rgb="FFFF6B00"/>
      </bottom>
      <diagonal/>
    </border>
    <border>
      <left/>
      <right/>
      <top style="thin">
        <color rgb="FFFF6B00"/>
      </top>
      <bottom style="double">
        <color rgb="FFFF6B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3" fillId="2" borderId="1">
      <alignment horizontal="center" vertical="center"/>
    </xf>
    <xf numFmtId="164" fontId="4" fillId="3" borderId="1">
      <alignment horizontal="center" vertical="center"/>
    </xf>
    <xf numFmtId="166" fontId="5" fillId="3" borderId="1">
      <alignment horizontal="center" vertical="center"/>
    </xf>
    <xf numFmtId="0" fontId="6" fillId="4" borderId="1">
      <alignment horizontal="center" vertical="center" wrapText="1"/>
    </xf>
    <xf numFmtId="0" fontId="0" fillId="0" borderId="1">
      <alignment horizontal="left" vertical="center"/>
    </xf>
    <xf numFmtId="0" fontId="0" fillId="0" borderId="1">
      <alignment horizontal="center" vertical="center"/>
    </xf>
    <xf numFmtId="164" fontId="0" fillId="0" borderId="1">
      <alignment horizontal="right" vertical="center"/>
    </xf>
    <xf numFmtId="165" fontId="0" fillId="0" borderId="1">
      <alignment horizontal="right" vertical="center"/>
    </xf>
    <xf numFmtId="0" fontId="0" fillId="0" borderId="1">
      <alignment horizontal="right" vertical="center"/>
    </xf>
    <xf numFmtId="0" fontId="0" fillId="3" borderId="1">
      <alignment horizontal="left" vertical="center"/>
    </xf>
    <xf numFmtId="0" fontId="0" fillId="3" borderId="1">
      <alignment horizontal="center" vertical="center"/>
    </xf>
    <xf numFmtId="164" fontId="0" fillId="3" borderId="1">
      <alignment horizontal="right" vertical="center"/>
    </xf>
    <xf numFmtId="165" fontId="0" fillId="3" borderId="1">
      <alignment horizontal="right" vertical="center"/>
    </xf>
    <xf numFmtId="0" fontId="0" fillId="3" borderId="1">
      <alignment horizontal="right" vertical="center"/>
    </xf>
    <xf numFmtId="0" fontId="5" fillId="5" borderId="3">
      <alignment horizontal="left" vertical="center"/>
    </xf>
    <xf numFmtId="0" fontId="5" fillId="5" borderId="3">
      <alignment horizontal="center" vertical="center"/>
    </xf>
    <xf numFmtId="164" fontId="4" fillId="5" borderId="3">
      <alignment horizontal="right" vertical="center"/>
    </xf>
    <xf numFmtId="165" fontId="4" fillId="5" borderId="3">
      <alignment horizontal="right" vertical="center"/>
    </xf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" customWidth="1"/>
    <col min="2" max="2" width="18" customWidth="1"/>
    <col min="3" max="3" width="18" customWidth="1"/>
    <col min="4" max="4" width="20" customWidth="1"/>
    <col min="5" max="5" width="20" customWidth="1"/>
    <col min="6" max="6" width="15" customWidth="1"/>
    <col min="7" max="7" width="35" customWidth="1"/>
    <col min="8" max="8" width="15" customWidth="1"/>
  </cols>
  <sheetData>
    <row r="1" ht="30" customHeight="1">
      <c r="A1" t="inlineStr" s="1">
        <is>
          <t>TELANGANA JUNIOR BASKETBALL LEAGUE (TJBL) 2026</t>
        </is>
      </c>
      <c r="B1" s="1"/>
      <c r="C1" s="1"/>
      <c r="D1" s="1"/>
      <c r="E1" s="1"/>
      <c r="F1" s="1"/>
      <c r="G1" s="1"/>
      <c r="H1" s="1"/>
    </row>
    <row r="2" ht="20" customHeight="1">
      <c r="A2" t="inlineStr" s="2">
        <is>
          <t>Official Franchise Auction Executive Dashboard • Generated on May 17, 2026</t>
        </is>
      </c>
      <c r="B2" s="2"/>
      <c r="C2" s="2"/>
      <c r="D2" s="2"/>
      <c r="E2" s="2"/>
      <c r="F2" s="2"/>
      <c r="G2" s="2"/>
      <c r="H2" s="2"/>
    </row>
    <row r="4" ht="20" customHeight="1">
      <c r="A4" t="inlineStr" s="3">
        <is>
          <t>TOTAL AUCTION REVENUE</t>
        </is>
      </c>
      <c r="B4" s="3"/>
      <c r="C4" t="inlineStr" s="3">
        <is>
          <t>TOTAL BIDS PLACED</t>
        </is>
      </c>
      <c r="D4" s="3"/>
      <c r="E4" t="inlineStr" s="3">
        <is>
          <t>AVERAGE FRANCHISE VALUE</t>
        </is>
      </c>
      <c r="F4" s="3"/>
      <c r="G4" t="inlineStr" s="3">
        <is>
          <t>HIGHEST ACQUISITION</t>
        </is>
      </c>
      <c r="H4" s="3"/>
    </row>
    <row r="5" ht="24" customHeight="1">
      <c r="A5" s="4">
        <v>14850000</v>
      </c>
      <c r="B5" s="4"/>
      <c r="C5" s="5">
        <v>177</v>
      </c>
      <c r="D5" s="5"/>
      <c r="E5" s="4">
        <v>2475000</v>
      </c>
      <c r="F5" s="4"/>
      <c r="G5" s="4">
        <v>3300000</v>
      </c>
      <c r="H5" s="4"/>
    </row>
    <row r="8" ht="24" customHeight="1">
      <c r="A8" t="inlineStr" s="6">
        <is>
          <t>Franchise Team Name</t>
        </is>
      </c>
      <c r="B8" t="inlineStr" s="6">
        <is>
          <t>Representing City</t>
        </is>
      </c>
      <c r="C8" t="inlineStr" s="6">
        <is>
          <t>Base Price</t>
        </is>
      </c>
      <c r="D8" t="inlineStr" s="6">
        <is>
          <t>Acquisition Price</t>
        </is>
      </c>
      <c r="E8" t="inlineStr" s="6">
        <is>
          <t>Premium Over Base</t>
        </is>
      </c>
      <c r="F8" t="inlineStr" s="6">
        <is>
          <t>Growth (%)</t>
        </is>
      </c>
      <c r="G8" t="inlineStr" s="6">
        <is>
          <t>Franchise Owner / Organization</t>
        </is>
      </c>
      <c r="H8" t="inlineStr" s="6">
        <is>
          <t>Bids Placed</t>
        </is>
      </c>
    </row>
    <row r="9" ht="20" customHeight="1">
      <c r="A9" t="inlineStr" s="7">
        <is>
          <t>Hyderabad Hurricanes</t>
        </is>
      </c>
      <c r="B9" t="inlineStr" s="8">
        <is>
          <t>Hyderabad</t>
        </is>
      </c>
      <c r="C9" s="9">
        <v>1000000</v>
      </c>
      <c r="D9" s="9">
        <v>3300000</v>
      </c>
      <c r="E9" s="9">
        <v>2300000</v>
      </c>
      <c r="F9" s="10">
        <v>2.3</v>
      </c>
      <c r="G9" t="inlineStr" s="7">
        <is>
          <t>Vikram and Shipali  - Prospero</t>
        </is>
      </c>
      <c r="H9" s="8">
        <v>46</v>
      </c>
    </row>
    <row r="10" ht="20" customHeight="1">
      <c r="A10" t="inlineStr" s="12">
        <is>
          <t>Ranga Reddy Rulers</t>
        </is>
      </c>
      <c r="B10" t="inlineStr" s="13">
        <is>
          <t>Ranga Reddy</t>
        </is>
      </c>
      <c r="C10" s="14">
        <v>1000000</v>
      </c>
      <c r="D10" s="14">
        <v>3050000</v>
      </c>
      <c r="E10" s="14">
        <v>2050000</v>
      </c>
      <c r="F10" s="15">
        <v>2.05</v>
      </c>
      <c r="G10" t="inlineStr" s="12">
        <is>
          <t>Raptor</t>
        </is>
      </c>
      <c r="H10" s="13">
        <v>41</v>
      </c>
    </row>
    <row r="11" ht="20" customHeight="1">
      <c r="A11" t="inlineStr" s="7">
        <is>
          <t>Warangal Wildfires</t>
        </is>
      </c>
      <c r="B11" t="inlineStr" s="8">
        <is>
          <t>Warangal</t>
        </is>
      </c>
      <c r="C11" s="9">
        <v>1000000</v>
      </c>
      <c r="D11" s="9">
        <v>2250000</v>
      </c>
      <c r="E11" s="9">
        <v>1250000</v>
      </c>
      <c r="F11" s="10">
        <v>1.25</v>
      </c>
      <c r="G11" t="inlineStr" s="7">
        <is>
          <t>Basani Infra</t>
        </is>
      </c>
      <c r="H11" s="8">
        <v>25</v>
      </c>
    </row>
    <row r="12" ht="20" customHeight="1">
      <c r="A12" t="inlineStr" s="12">
        <is>
          <t>Medak Monsters</t>
        </is>
      </c>
      <c r="B12" t="inlineStr" s="13">
        <is>
          <t>Medak</t>
        </is>
      </c>
      <c r="C12" s="14">
        <v>1000000</v>
      </c>
      <c r="D12" s="14">
        <v>2150000</v>
      </c>
      <c r="E12" s="14">
        <v>1150000</v>
      </c>
      <c r="F12" s="15">
        <v>1.15</v>
      </c>
      <c r="G12" t="inlineStr" s="12">
        <is>
          <t>Shrinivas Verma</t>
        </is>
      </c>
      <c r="H12" s="13">
        <v>23</v>
      </c>
    </row>
    <row r="13" ht="20" customHeight="1">
      <c r="A13" t="inlineStr" s="7">
        <is>
          <t>Vikarabad Predators</t>
        </is>
      </c>
      <c r="B13" t="inlineStr" s="8">
        <is>
          <t>Vikarabad</t>
        </is>
      </c>
      <c r="C13" s="9">
        <v>1000000</v>
      </c>
      <c r="D13" s="9">
        <v>2150000</v>
      </c>
      <c r="E13" s="9">
        <v>1150000</v>
      </c>
      <c r="F13" s="10">
        <v>1.15</v>
      </c>
      <c r="G13" t="inlineStr" s="7">
        <is>
          <t>Charitha Reddy</t>
        </is>
      </c>
      <c r="H13" s="8">
        <v>23</v>
      </c>
    </row>
    <row r="14" ht="20" customHeight="1">
      <c r="A14" t="inlineStr" s="12">
        <is>
          <t>Nalgonda Ninjas</t>
        </is>
      </c>
      <c r="B14" t="inlineStr" s="13">
        <is>
          <t>Nalgonda</t>
        </is>
      </c>
      <c r="C14" s="14">
        <v>1000000</v>
      </c>
      <c r="D14" s="14">
        <v>1950000</v>
      </c>
      <c r="E14" s="14">
        <v>950000</v>
      </c>
      <c r="F14" s="15">
        <v>0.95</v>
      </c>
      <c r="G14" t="inlineStr" s="12">
        <is>
          <t>Raptors</t>
        </is>
      </c>
      <c r="H14" s="13">
        <v>19</v>
      </c>
    </row>
    <row r="15" ht="22" customHeight="1">
      <c r="A15" t="inlineStr" s="17">
        <is>
          <t>TOTAL VALUE</t>
        </is>
      </c>
      <c r="B15" t="inlineStr" s="18">
        <is>
          <t>-</t>
        </is>
      </c>
      <c r="C15" s="19">
        <f>SUM(C9:C14)</f>
        <v>6000000</v>
      </c>
      <c r="D15" s="19">
        <f>SUM(D9:D14)</f>
        <v>14850000</v>
      </c>
      <c r="E15" s="19">
        <f>SUM(E9:E14)</f>
        <v>8850000</v>
      </c>
      <c r="F15" s="20">
        <f>E15/C15</f>
        <v>1.475</v>
      </c>
      <c r="G15" t="inlineStr" s="17">
        <is>
          <t>Telangana Basketball Association</t>
        </is>
      </c>
      <c r="H15" s="18">
        <f>SUM(H9:H14)</f>
        <v>177</v>
      </c>
    </row>
  </sheetData>
  <mergeCells count="6">
    <mergeCell ref="A1:H1"/>
    <mergeCell ref="A2:H2"/>
    <mergeCell ref="A4:B4"/>
    <mergeCell ref="C4:D4"/>
    <mergeCell ref="E4:F4"/>
    <mergeCell ref="G4:H4"/>
  </mergeCells>
</worksheet>
</file>